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dfs01/Campaigns/Christmas/2019/"/>
    </mc:Choice>
  </mc:AlternateContent>
  <xr:revisionPtr revIDLastSave="0" documentId="8_{64DCBE14-68A7-864C-80F6-129D3E607074}" xr6:coauthVersionLast="45" xr6:coauthVersionMax="45" xr10:uidLastSave="{00000000-0000-0000-0000-000000000000}"/>
  <bookViews>
    <workbookView xWindow="-8880" yWindow="-26540" windowWidth="29100" windowHeight="23700" xr2:uid="{00000000-000D-0000-FFFF-FFFF00000000}"/>
  </bookViews>
  <sheets>
    <sheet name="Christmas Budge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50" i="1" s="1"/>
  <c r="E52" i="1" s="1"/>
  <c r="E7" i="1"/>
  <c r="E62" i="1" s="1"/>
  <c r="E54" i="1" l="1"/>
  <c r="E64" i="1" s="1"/>
  <c r="F60" i="1"/>
</calcChain>
</file>

<file path=xl/sharedStrings.xml><?xml version="1.0" encoding="utf-8"?>
<sst xmlns="http://schemas.openxmlformats.org/spreadsheetml/2006/main" count="23" uniqueCount="23">
  <si>
    <t>Christmas Budget Calculator</t>
  </si>
  <si>
    <t>Your available Christmas budget</t>
  </si>
  <si>
    <t>Christmas Shopping List</t>
  </si>
  <si>
    <t>How much would you like to spend on them?</t>
  </si>
  <si>
    <t>Gift Total</t>
  </si>
  <si>
    <t>Transport</t>
  </si>
  <si>
    <t>Food</t>
  </si>
  <si>
    <t>Decorations</t>
  </si>
  <si>
    <t>Other</t>
  </si>
  <si>
    <t>Wrapping paper, cards, etc</t>
  </si>
  <si>
    <t>Other Total</t>
  </si>
  <si>
    <t>Today's date</t>
  </si>
  <si>
    <t>Surplus/ Deficit</t>
  </si>
  <si>
    <t>Total Christmas Expenses</t>
  </si>
  <si>
    <t>mybudget.com.au</t>
  </si>
  <si>
    <t>How much can you spend?</t>
  </si>
  <si>
    <t>How much do you have set aside for Christmas?</t>
  </si>
  <si>
    <t>After your normal expenses, how much extra can you set aside for Christmas each week?</t>
  </si>
  <si>
    <t>Who do you need to buy gifts for?</t>
  </si>
  <si>
    <t>10% extra to cover unexpected expenses</t>
  </si>
  <si>
    <t xml:space="preserve">Need help saving enough to celebrate Christmas the way you really want? Speak to MyBudget 1300 300 922 </t>
  </si>
  <si>
    <t>Drinks</t>
  </si>
  <si>
    <t>Further Christmas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</si>
</sst>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Gotham Rounded Book"/>
    </font>
    <font>
      <b/>
      <sz val="14"/>
      <color theme="1"/>
      <name val="Gotham Rounded Book"/>
    </font>
    <font>
      <sz val="12"/>
      <color theme="1"/>
      <name val="Gotham Rounded Book"/>
    </font>
    <font>
      <b/>
      <sz val="12"/>
      <color theme="1"/>
      <name val="Gotham Rounded Book"/>
    </font>
    <font>
      <sz val="12"/>
      <color theme="0"/>
      <name val="Gotham Rounded Book"/>
    </font>
    <font>
      <sz val="12"/>
      <color rgb="FF90CA36"/>
      <name val="Calibri"/>
      <family val="2"/>
      <scheme val="minor"/>
    </font>
    <font>
      <sz val="12"/>
      <color theme="1"/>
      <name val="Gotham Rounded Medium"/>
    </font>
    <font>
      <u/>
      <sz val="12"/>
      <color theme="10"/>
      <name val="Calibri"/>
      <family val="2"/>
      <scheme val="minor"/>
    </font>
    <font>
      <sz val="18"/>
      <color theme="0"/>
      <name val="Gotham Rounded Medium"/>
    </font>
    <font>
      <b/>
      <sz val="24"/>
      <color theme="1"/>
      <name val="Gotham Rounded Bold"/>
    </font>
    <font>
      <b/>
      <sz val="18"/>
      <color rgb="FFC7EAFC"/>
      <name val="Calibri"/>
      <family val="2"/>
      <scheme val="minor"/>
    </font>
    <font>
      <sz val="12"/>
      <color rgb="FFC7EAFC"/>
      <name val="Calibri"/>
      <family val="2"/>
      <scheme val="minor"/>
    </font>
    <font>
      <b/>
      <sz val="16"/>
      <color rgb="FFC7EAFC"/>
      <name val="Calibri"/>
      <family val="2"/>
      <scheme val="minor"/>
    </font>
    <font>
      <b/>
      <sz val="18"/>
      <color rgb="FFED1C24"/>
      <name val="Gotham Rounded Bold"/>
    </font>
    <font>
      <b/>
      <sz val="14"/>
      <color theme="1"/>
      <name val="Gotham Rounded Medium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7EAFC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/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/>
    </xf>
    <xf numFmtId="0" fontId="15" fillId="3" borderId="0" xfId="0" applyFont="1" applyFill="1"/>
    <xf numFmtId="0" fontId="16" fillId="3" borderId="0" xfId="0" applyFont="1" applyFill="1"/>
    <xf numFmtId="14" fontId="16" fillId="3" borderId="0" xfId="0" applyNumberFormat="1" applyFont="1" applyFill="1"/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wrapText="1"/>
    </xf>
    <xf numFmtId="0" fontId="1" fillId="4" borderId="0" xfId="0" applyFont="1" applyFill="1" applyAlignment="1">
      <alignment horizontal="center"/>
    </xf>
    <xf numFmtId="0" fontId="10" fillId="4" borderId="0" xfId="0" applyFont="1" applyFill="1"/>
    <xf numFmtId="0" fontId="0" fillId="3" borderId="0" xfId="0" applyFill="1" applyProtection="1"/>
    <xf numFmtId="0" fontId="5" fillId="3" borderId="0" xfId="0" applyFont="1" applyFill="1" applyAlignment="1" applyProtection="1">
      <alignment wrapText="1"/>
    </xf>
    <xf numFmtId="0" fontId="6" fillId="3" borderId="0" xfId="0" applyFont="1" applyFill="1" applyAlignment="1" applyProtection="1">
      <alignment horizontal="center"/>
    </xf>
    <xf numFmtId="14" fontId="5" fillId="3" borderId="0" xfId="0" applyNumberFormat="1" applyFont="1" applyFill="1" applyAlignment="1" applyProtection="1">
      <alignment horizontal="center"/>
    </xf>
    <xf numFmtId="14" fontId="16" fillId="3" borderId="0" xfId="0" applyNumberFormat="1" applyFont="1" applyFill="1" applyProtection="1"/>
    <xf numFmtId="0" fontId="16" fillId="3" borderId="0" xfId="0" applyFont="1" applyFill="1" applyProtection="1"/>
    <xf numFmtId="0" fontId="5" fillId="3" borderId="0" xfId="0" applyFont="1" applyFill="1" applyProtection="1"/>
    <xf numFmtId="0" fontId="5" fillId="3" borderId="0" xfId="0" applyFont="1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0" fontId="1" fillId="3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vertical="center" wrapText="1"/>
      <protection locked="0"/>
    </xf>
    <xf numFmtId="14" fontId="5" fillId="2" borderId="0" xfId="0" applyNumberFormat="1" applyFont="1" applyFill="1" applyAlignment="1" applyProtection="1">
      <alignment horizontal="center"/>
      <protection locked="0"/>
    </xf>
    <xf numFmtId="164" fontId="7" fillId="2" borderId="0" xfId="0" applyNumberFormat="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164" fontId="7" fillId="5" borderId="0" xfId="0" applyNumberFormat="1" applyFont="1" applyFill="1" applyAlignment="1" applyProtection="1">
      <alignment horizontal="center"/>
    </xf>
    <xf numFmtId="164" fontId="3" fillId="5" borderId="0" xfId="0" applyNumberFormat="1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 applyProtection="1">
      <alignment horizontal="center"/>
      <protection locked="0"/>
    </xf>
    <xf numFmtId="0" fontId="13" fillId="4" borderId="0" xfId="1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18" fillId="3" borderId="0" xfId="0" applyFont="1" applyFill="1" applyAlignment="1" applyProtection="1">
      <alignment horizontal="left" wrapText="1"/>
    </xf>
    <xf numFmtId="0" fontId="19" fillId="3" borderId="0" xfId="0" applyFont="1" applyFill="1" applyAlignment="1">
      <alignment wrapText="1"/>
    </xf>
    <xf numFmtId="0" fontId="6" fillId="3" borderId="0" xfId="0" applyFont="1" applyFill="1" applyAlignment="1" applyProtection="1">
      <alignment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0CA36"/>
      </font>
    </dxf>
    <dxf>
      <font>
        <color rgb="FF9C0006"/>
      </font>
    </dxf>
  </dxfs>
  <tableStyles count="0" defaultTableStyle="TableStyleMedium2" defaultPivotStyle="PivotStyleLight16"/>
  <colors>
    <mruColors>
      <color rgb="FFED1C24"/>
      <color rgb="FFC7EAFC"/>
      <color rgb="FF90CA36"/>
      <color rgb="FF009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3</xdr:row>
      <xdr:rowOff>165100</xdr:rowOff>
    </xdr:from>
    <xdr:to>
      <xdr:col>2</xdr:col>
      <xdr:colOff>2222500</xdr:colOff>
      <xdr:row>4</xdr:row>
      <xdr:rowOff>140494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61B30E-56F5-7A40-A515-95F1CABB6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457200"/>
          <a:ext cx="2197100" cy="686594"/>
        </a:xfrm>
        <a:prstGeom prst="rect">
          <a:avLst/>
        </a:prstGeom>
      </xdr:spPr>
    </xdr:pic>
    <xdr:clientData/>
  </xdr:twoCellAnchor>
  <xdr:twoCellAnchor editAs="oneCell">
    <xdr:from>
      <xdr:col>4</xdr:col>
      <xdr:colOff>1172098</xdr:colOff>
      <xdr:row>2</xdr:row>
      <xdr:rowOff>124019</xdr:rowOff>
    </xdr:from>
    <xdr:to>
      <xdr:col>5</xdr:col>
      <xdr:colOff>530191</xdr:colOff>
      <xdr:row>4</xdr:row>
      <xdr:rowOff>274838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D9F11A-B518-E146-BADF-4CE8C2235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263412">
          <a:off x="5667898" y="212919"/>
          <a:ext cx="1059893" cy="1065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ybudget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K67"/>
  <sheetViews>
    <sheetView showGridLines="0" tabSelected="1" zoomScaleNormal="100" workbookViewId="0">
      <selection activeCell="C64" sqref="C64"/>
    </sheetView>
  </sheetViews>
  <sheetFormatPr baseColWidth="10" defaultColWidth="11" defaultRowHeight="16"/>
  <cols>
    <col min="1" max="1" width="5.6640625" customWidth="1"/>
    <col min="2" max="2" width="4" customWidth="1"/>
    <col min="3" max="3" width="50.83203125" style="1" customWidth="1"/>
    <col min="4" max="4" width="4.1640625" style="2" customWidth="1"/>
    <col min="5" max="5" width="22.33203125" customWidth="1"/>
  </cols>
  <sheetData>
    <row r="2" spans="2:6" ht="7" customHeight="1">
      <c r="B2" s="40"/>
      <c r="C2" s="41"/>
      <c r="D2" s="42"/>
      <c r="E2" s="40"/>
      <c r="F2" s="43"/>
    </row>
    <row r="3" spans="2:6">
      <c r="B3" s="7"/>
      <c r="C3" s="8"/>
      <c r="D3" s="9"/>
      <c r="E3" s="7"/>
      <c r="F3" s="32"/>
    </row>
    <row r="4" spans="2:6" ht="56" customHeight="1">
      <c r="B4" s="7"/>
      <c r="C4" s="8"/>
      <c r="D4" s="9"/>
      <c r="E4" s="7"/>
      <c r="F4" s="32"/>
    </row>
    <row r="5" spans="2:6" ht="57" customHeight="1">
      <c r="B5" s="7"/>
      <c r="C5" s="64" t="s">
        <v>0</v>
      </c>
      <c r="D5" s="64"/>
      <c r="E5" s="64"/>
      <c r="F5" s="32"/>
    </row>
    <row r="6" spans="2:6" ht="23" customHeight="1">
      <c r="B6" s="7"/>
      <c r="C6" s="8"/>
      <c r="D6" s="9"/>
      <c r="E6" s="7"/>
      <c r="F6" s="32"/>
    </row>
    <row r="7" spans="2:6" ht="19">
      <c r="B7" s="7"/>
      <c r="C7" s="10" t="s">
        <v>11</v>
      </c>
      <c r="D7" s="11"/>
      <c r="E7" s="55">
        <f ca="1">TODAY()</f>
        <v>43769</v>
      </c>
      <c r="F7" s="33">
        <v>43459</v>
      </c>
    </row>
    <row r="8" spans="2:6" ht="18">
      <c r="B8" s="44"/>
      <c r="C8" s="45"/>
      <c r="D8" s="46"/>
      <c r="E8" s="47"/>
      <c r="F8" s="48"/>
    </row>
    <row r="9" spans="2:6" ht="48" customHeight="1">
      <c r="B9" s="44"/>
      <c r="C9" s="65" t="s">
        <v>2</v>
      </c>
      <c r="D9" s="65"/>
      <c r="E9" s="65"/>
      <c r="F9" s="49"/>
    </row>
    <row r="10" spans="2:6" ht="18">
      <c r="B10" s="44"/>
      <c r="C10" s="45"/>
      <c r="D10" s="46"/>
      <c r="E10" s="50"/>
      <c r="F10" s="49"/>
    </row>
    <row r="11" spans="2:6" ht="57">
      <c r="B11" s="44"/>
      <c r="C11" s="67" t="s">
        <v>18</v>
      </c>
      <c r="D11" s="46"/>
      <c r="E11" s="51" t="s">
        <v>3</v>
      </c>
      <c r="F11" s="49"/>
    </row>
    <row r="12" spans="2:6">
      <c r="B12" s="44"/>
      <c r="C12" s="52"/>
      <c r="D12" s="53"/>
      <c r="E12" s="44"/>
      <c r="F12" s="49"/>
    </row>
    <row r="13" spans="2:6" s="5" customFormat="1" ht="23" customHeight="1">
      <c r="B13" s="13"/>
      <c r="C13" s="54"/>
      <c r="D13" s="14"/>
      <c r="E13" s="61"/>
      <c r="F13" s="34"/>
    </row>
    <row r="14" spans="2:6" s="5" customFormat="1" ht="23" customHeight="1">
      <c r="B14" s="13"/>
      <c r="C14" s="54"/>
      <c r="D14" s="14"/>
      <c r="E14" s="61"/>
      <c r="F14" s="34"/>
    </row>
    <row r="15" spans="2:6" s="5" customFormat="1" ht="23" customHeight="1">
      <c r="B15" s="13"/>
      <c r="C15" s="54"/>
      <c r="D15" s="14"/>
      <c r="E15" s="61"/>
      <c r="F15" s="34"/>
    </row>
    <row r="16" spans="2:6" s="5" customFormat="1" ht="23" customHeight="1">
      <c r="B16" s="13"/>
      <c r="C16" s="54"/>
      <c r="D16" s="14"/>
      <c r="E16" s="61"/>
      <c r="F16" s="34"/>
    </row>
    <row r="17" spans="2:6" s="5" customFormat="1" ht="23" customHeight="1">
      <c r="B17" s="13"/>
      <c r="C17" s="54"/>
      <c r="D17" s="14"/>
      <c r="E17" s="61"/>
      <c r="F17" s="34"/>
    </row>
    <row r="18" spans="2:6" s="5" customFormat="1" ht="23" customHeight="1">
      <c r="B18" s="13"/>
      <c r="C18" s="54"/>
      <c r="D18" s="14"/>
      <c r="E18" s="61"/>
      <c r="F18" s="34"/>
    </row>
    <row r="19" spans="2:6" s="5" customFormat="1" ht="23" customHeight="1">
      <c r="B19" s="13"/>
      <c r="C19" s="54"/>
      <c r="D19" s="14"/>
      <c r="E19" s="61"/>
      <c r="F19" s="34"/>
    </row>
    <row r="20" spans="2:6" s="5" customFormat="1" ht="23" customHeight="1">
      <c r="B20" s="13"/>
      <c r="C20" s="54"/>
      <c r="D20" s="14"/>
      <c r="E20" s="61"/>
      <c r="F20" s="34"/>
    </row>
    <row r="21" spans="2:6" s="5" customFormat="1" ht="23" customHeight="1">
      <c r="B21" s="13"/>
      <c r="C21" s="54"/>
      <c r="D21" s="14"/>
      <c r="E21" s="61"/>
      <c r="F21" s="34"/>
    </row>
    <row r="22" spans="2:6" s="5" customFormat="1" ht="23" customHeight="1">
      <c r="B22" s="13"/>
      <c r="C22" s="54"/>
      <c r="D22" s="14"/>
      <c r="E22" s="61"/>
      <c r="F22" s="34"/>
    </row>
    <row r="23" spans="2:6" s="5" customFormat="1" ht="23" customHeight="1">
      <c r="B23" s="13"/>
      <c r="C23" s="54"/>
      <c r="D23" s="14"/>
      <c r="E23" s="61"/>
      <c r="F23" s="34"/>
    </row>
    <row r="24" spans="2:6" s="5" customFormat="1" ht="23" customHeight="1">
      <c r="B24" s="13"/>
      <c r="C24" s="54"/>
      <c r="D24" s="14"/>
      <c r="E24" s="61"/>
      <c r="F24" s="34"/>
    </row>
    <row r="25" spans="2:6" s="5" customFormat="1" ht="23" customHeight="1">
      <c r="B25" s="13"/>
      <c r="C25" s="54"/>
      <c r="D25" s="14"/>
      <c r="E25" s="61"/>
      <c r="F25" s="34"/>
    </row>
    <row r="26" spans="2:6" s="5" customFormat="1" ht="23" customHeight="1">
      <c r="B26" s="13"/>
      <c r="C26" s="54"/>
      <c r="D26" s="14"/>
      <c r="E26" s="61"/>
      <c r="F26" s="34"/>
    </row>
    <row r="27" spans="2:6" s="5" customFormat="1" ht="23" customHeight="1">
      <c r="B27" s="13"/>
      <c r="C27" s="54"/>
      <c r="D27" s="14"/>
      <c r="E27" s="61"/>
      <c r="F27" s="34"/>
    </row>
    <row r="28" spans="2:6" s="5" customFormat="1" ht="23" customHeight="1">
      <c r="B28" s="13"/>
      <c r="C28" s="54"/>
      <c r="D28" s="14"/>
      <c r="E28" s="61"/>
      <c r="F28" s="34"/>
    </row>
    <row r="29" spans="2:6" s="5" customFormat="1" ht="23" customHeight="1">
      <c r="B29" s="13"/>
      <c r="C29" s="54"/>
      <c r="D29" s="14"/>
      <c r="E29" s="61"/>
      <c r="F29" s="34"/>
    </row>
    <row r="30" spans="2:6" s="5" customFormat="1" ht="23" customHeight="1">
      <c r="B30" s="13"/>
      <c r="C30" s="54"/>
      <c r="D30" s="14"/>
      <c r="E30" s="61"/>
      <c r="F30" s="34"/>
    </row>
    <row r="31" spans="2:6" s="5" customFormat="1" ht="23" customHeight="1">
      <c r="B31" s="13"/>
      <c r="C31" s="54"/>
      <c r="D31" s="14"/>
      <c r="E31" s="61"/>
      <c r="F31" s="34"/>
    </row>
    <row r="32" spans="2:6" s="5" customFormat="1" ht="23" customHeight="1">
      <c r="B32" s="13"/>
      <c r="C32" s="54"/>
      <c r="D32" s="14"/>
      <c r="E32" s="61"/>
      <c r="F32" s="34"/>
    </row>
    <row r="33" spans="2:6">
      <c r="B33" s="7"/>
      <c r="C33" s="8"/>
      <c r="D33" s="15"/>
      <c r="E33" s="16"/>
      <c r="F33" s="32"/>
    </row>
    <row r="34" spans="2:6" ht="17">
      <c r="B34" s="7"/>
      <c r="C34" s="17" t="s">
        <v>4</v>
      </c>
      <c r="D34" s="18"/>
      <c r="E34" s="58">
        <f>SUM(E13:E32)</f>
        <v>0</v>
      </c>
      <c r="F34" s="32"/>
    </row>
    <row r="35" spans="2:6">
      <c r="B35" s="7"/>
      <c r="C35" s="17"/>
      <c r="D35" s="18"/>
      <c r="E35" s="19"/>
      <c r="F35" s="32"/>
    </row>
    <row r="36" spans="2:6" ht="19">
      <c r="B36" s="7"/>
      <c r="C36" s="66" t="s">
        <v>22</v>
      </c>
      <c r="D36" s="18"/>
      <c r="E36" s="19"/>
      <c r="F36" s="32"/>
    </row>
    <row r="37" spans="2:6">
      <c r="B37" s="7"/>
      <c r="C37" s="17"/>
      <c r="D37" s="18"/>
      <c r="E37" s="19"/>
      <c r="F37" s="32"/>
    </row>
    <row r="38" spans="2:6" ht="17">
      <c r="B38" s="7"/>
      <c r="C38" s="17" t="s">
        <v>6</v>
      </c>
      <c r="D38" s="18"/>
      <c r="E38" s="56"/>
      <c r="F38" s="32"/>
    </row>
    <row r="39" spans="2:6">
      <c r="B39" s="7"/>
      <c r="C39" s="17"/>
      <c r="D39" s="18"/>
      <c r="E39" s="19"/>
      <c r="F39" s="32"/>
    </row>
    <row r="40" spans="2:6" ht="17">
      <c r="B40" s="7"/>
      <c r="C40" s="17" t="s">
        <v>21</v>
      </c>
      <c r="D40" s="18"/>
      <c r="E40" s="56"/>
      <c r="F40" s="32"/>
    </row>
    <row r="41" spans="2:6">
      <c r="B41" s="7"/>
      <c r="C41" s="17"/>
      <c r="D41" s="18"/>
      <c r="E41" s="19"/>
      <c r="F41" s="32"/>
    </row>
    <row r="42" spans="2:6" ht="17">
      <c r="B42" s="7"/>
      <c r="C42" s="17" t="s">
        <v>7</v>
      </c>
      <c r="D42" s="18"/>
      <c r="E42" s="56"/>
      <c r="F42" s="32"/>
    </row>
    <row r="43" spans="2:6">
      <c r="B43" s="7"/>
      <c r="C43" s="17"/>
      <c r="D43" s="18"/>
      <c r="E43" s="19"/>
      <c r="F43" s="32"/>
    </row>
    <row r="44" spans="2:6" ht="17">
      <c r="B44" s="7"/>
      <c r="C44" s="17" t="s">
        <v>5</v>
      </c>
      <c r="D44" s="18"/>
      <c r="E44" s="56"/>
      <c r="F44" s="32"/>
    </row>
    <row r="45" spans="2:6">
      <c r="B45" s="7"/>
      <c r="C45" s="17"/>
      <c r="D45" s="18"/>
      <c r="E45" s="19"/>
      <c r="F45" s="32"/>
    </row>
    <row r="46" spans="2:6" ht="17">
      <c r="B46" s="7"/>
      <c r="C46" s="17" t="s">
        <v>9</v>
      </c>
      <c r="D46" s="18"/>
      <c r="E46" s="56"/>
      <c r="F46" s="32"/>
    </row>
    <row r="47" spans="2:6">
      <c r="B47" s="7"/>
      <c r="C47" s="17"/>
      <c r="D47" s="18"/>
      <c r="E47" s="19"/>
      <c r="F47" s="32"/>
    </row>
    <row r="48" spans="2:6" ht="17">
      <c r="B48" s="7"/>
      <c r="C48" s="17" t="s">
        <v>8</v>
      </c>
      <c r="D48" s="18"/>
      <c r="E48" s="56"/>
      <c r="F48" s="32"/>
    </row>
    <row r="49" spans="2:6">
      <c r="B49" s="7"/>
      <c r="C49" s="17"/>
      <c r="D49" s="18"/>
      <c r="E49" s="19"/>
      <c r="F49" s="32"/>
    </row>
    <row r="50" spans="2:6" ht="17">
      <c r="B50" s="7"/>
      <c r="C50" s="17" t="s">
        <v>19</v>
      </c>
      <c r="D50" s="18"/>
      <c r="E50" s="58">
        <f>SUM(E34:E46)*0.1</f>
        <v>0</v>
      </c>
      <c r="F50" s="32"/>
    </row>
    <row r="51" spans="2:6">
      <c r="B51" s="7"/>
      <c r="C51" s="17"/>
      <c r="D51" s="18"/>
      <c r="E51" s="19"/>
      <c r="F51" s="32"/>
    </row>
    <row r="52" spans="2:6" ht="17">
      <c r="B52" s="7"/>
      <c r="C52" s="17" t="s">
        <v>10</v>
      </c>
      <c r="D52" s="18"/>
      <c r="E52" s="58">
        <f>SUM(E38:E50)</f>
        <v>0</v>
      </c>
      <c r="F52" s="32"/>
    </row>
    <row r="53" spans="2:6">
      <c r="B53" s="7"/>
      <c r="C53" s="8"/>
      <c r="D53" s="15"/>
      <c r="E53" s="16"/>
      <c r="F53" s="32"/>
    </row>
    <row r="54" spans="2:6" s="3" customFormat="1" ht="31" customHeight="1">
      <c r="B54" s="20"/>
      <c r="C54" s="21" t="s">
        <v>13</v>
      </c>
      <c r="D54" s="22"/>
      <c r="E54" s="59">
        <f>E34+E52</f>
        <v>0</v>
      </c>
      <c r="F54" s="35"/>
    </row>
    <row r="55" spans="2:6">
      <c r="B55" s="7"/>
      <c r="C55" s="8"/>
      <c r="D55" s="15"/>
      <c r="E55" s="16"/>
      <c r="F55" s="32"/>
    </row>
    <row r="56" spans="2:6" s="4" customFormat="1" ht="24">
      <c r="B56" s="23"/>
      <c r="C56" s="36" t="s">
        <v>15</v>
      </c>
      <c r="D56" s="11"/>
      <c r="E56" s="12"/>
      <c r="F56" s="31"/>
    </row>
    <row r="57" spans="2:6" s="4" customFormat="1" ht="24">
      <c r="B57" s="23"/>
      <c r="C57" s="10"/>
      <c r="D57" s="11"/>
      <c r="E57" s="24"/>
      <c r="F57" s="31"/>
    </row>
    <row r="58" spans="2:6" s="4" customFormat="1" ht="38" customHeight="1">
      <c r="B58" s="23"/>
      <c r="C58" s="10" t="s">
        <v>16</v>
      </c>
      <c r="D58" s="14"/>
      <c r="E58" s="57"/>
      <c r="F58" s="31"/>
    </row>
    <row r="59" spans="2:6" s="4" customFormat="1" ht="25" customHeight="1">
      <c r="B59" s="23"/>
      <c r="C59" s="10"/>
      <c r="D59" s="14"/>
      <c r="E59" s="24"/>
      <c r="F59" s="31"/>
    </row>
    <row r="60" spans="2:6" s="4" customFormat="1" ht="63" customHeight="1">
      <c r="B60" s="23"/>
      <c r="C60" s="10" t="s">
        <v>17</v>
      </c>
      <c r="D60" s="14"/>
      <c r="E60" s="57"/>
      <c r="F60" s="31">
        <f ca="1">ROUNDDOWN((F7-E7)/7,0)</f>
        <v>-44</v>
      </c>
    </row>
    <row r="61" spans="2:6" s="4" customFormat="1" ht="25" customHeight="1">
      <c r="B61" s="23"/>
      <c r="C61" s="8"/>
      <c r="D61" s="15"/>
      <c r="E61" s="25"/>
      <c r="F61" s="31"/>
    </row>
    <row r="62" spans="2:6" s="4" customFormat="1" ht="25" customHeight="1">
      <c r="B62" s="23"/>
      <c r="C62" s="26" t="s">
        <v>1</v>
      </c>
      <c r="D62" s="27"/>
      <c r="E62" s="60">
        <f ca="1">(ROUNDDOWN((DATEDIF(E7,"25/12/2019","d")/7),0)*E60)+E58</f>
        <v>0</v>
      </c>
      <c r="F62" s="31"/>
    </row>
    <row r="63" spans="2:6" s="4" customFormat="1" ht="25" customHeight="1">
      <c r="B63" s="23"/>
      <c r="C63" s="26"/>
      <c r="D63" s="27"/>
      <c r="E63" s="27"/>
      <c r="F63" s="31"/>
    </row>
    <row r="64" spans="2:6" s="4" customFormat="1" ht="65.25" customHeight="1">
      <c r="B64" s="23"/>
      <c r="C64" s="37" t="s">
        <v>12</v>
      </c>
      <c r="D64" s="27"/>
      <c r="E64" s="28" t="str">
        <f ca="1">IF(E54&lt;=E62,"Under budget! Well done.","$"&amp;ABS(ROUNDUP(E54-E62,0))&amp;" over budget")</f>
        <v>Under budget! Well done.</v>
      </c>
      <c r="F64" s="31"/>
    </row>
    <row r="65" spans="2:11" s="4" customFormat="1" ht="24">
      <c r="B65" s="23"/>
      <c r="C65" s="29"/>
      <c r="D65" s="27"/>
      <c r="E65" s="30"/>
      <c r="F65" s="31"/>
      <c r="H65"/>
      <c r="I65"/>
      <c r="J65"/>
    </row>
    <row r="66" spans="2:11" ht="48" customHeight="1">
      <c r="B66" s="38"/>
      <c r="C66" s="63" t="s">
        <v>20</v>
      </c>
      <c r="D66" s="63"/>
      <c r="E66" s="63"/>
      <c r="F66" s="38"/>
      <c r="K66" s="4"/>
    </row>
    <row r="67" spans="2:11" s="5" customFormat="1" ht="28" customHeight="1">
      <c r="B67" s="39"/>
      <c r="C67" s="62" t="s">
        <v>14</v>
      </c>
      <c r="D67" s="62"/>
      <c r="E67" s="62"/>
      <c r="F67" s="39"/>
      <c r="K67" s="6"/>
    </row>
  </sheetData>
  <sheetProtection sheet="1" objects="1" scenarios="1"/>
  <mergeCells count="4">
    <mergeCell ref="C67:E67"/>
    <mergeCell ref="C66:E66"/>
    <mergeCell ref="C5:E5"/>
    <mergeCell ref="C9:E9"/>
  </mergeCells>
  <conditionalFormatting sqref="E65">
    <cfRule type="cellIs" dxfId="3" priority="7" operator="lessThan">
      <formula>0</formula>
    </cfRule>
    <cfRule type="cellIs" dxfId="2" priority="8" operator="greaterThanOrEqual">
      <formula>0</formula>
    </cfRule>
  </conditionalFormatting>
  <conditionalFormatting sqref="E64">
    <cfRule type="containsText" dxfId="1" priority="1" operator="containsText" text="under">
      <formula>NOT(ISERROR(SEARCH("under",E64)))</formula>
    </cfRule>
    <cfRule type="containsText" dxfId="0" priority="2" operator="containsText" text="over">
      <formula>NOT(ISERROR(SEARCH("over",E64)))</formula>
    </cfRule>
  </conditionalFormatting>
  <hyperlinks>
    <hyperlink ref="C67:E67" r:id="rId1" display="mybudget.com.au" xr:uid="{00000000-0004-0000-0000-000000000000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Christmas Budget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MyBudget</dc:creator>
  <cp:keywords/>
  <dc:description/>
  <cp:lastModifiedBy>Microsoft Office User</cp:lastModifiedBy>
  <dcterms:created xsi:type="dcterms:W3CDTF">2018-11-28T02:19:43Z</dcterms:created>
  <dcterms:modified xsi:type="dcterms:W3CDTF">2019-10-31T06:23:57Z</dcterms:modified>
  <cp:category/>
</cp:coreProperties>
</file>